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M47" i="1" l="1"/>
  <c r="L47" i="1"/>
</calcChain>
</file>

<file path=xl/sharedStrings.xml><?xml version="1.0" encoding="utf-8"?>
<sst xmlns="http://schemas.openxmlformats.org/spreadsheetml/2006/main" count="329" uniqueCount="196">
  <si>
    <t>PuanTürü</t>
  </si>
  <si>
    <t>GenelKont.</t>
  </si>
  <si>
    <t>Yerleşen</t>
  </si>
  <si>
    <t>En KüçükPuan</t>
  </si>
  <si>
    <t>En BüyükPuan</t>
  </si>
  <si>
    <t>OB Kont.</t>
  </si>
  <si>
    <t>OB Yer.</t>
  </si>
  <si>
    <t>OBK EnKüçük Puan</t>
  </si>
  <si>
    <t>OBK EnBüyük Puan</t>
  </si>
  <si>
    <t>SAY</t>
  </si>
  <si>
    <t>487,50119</t>
  </si>
  <si>
    <t>491,08148</t>
  </si>
  <si>
    <t>477,23239</t>
  </si>
  <si>
    <t>480,70419</t>
  </si>
  <si>
    <t>486,03949</t>
  </si>
  <si>
    <t>490,94508</t>
  </si>
  <si>
    <t>478,21031</t>
  </si>
  <si>
    <t>468,31071</t>
  </si>
  <si>
    <t>472,82730</t>
  </si>
  <si>
    <t>449,04438</t>
  </si>
  <si>
    <t>449,20264</t>
  </si>
  <si>
    <t>EA</t>
  </si>
  <si>
    <t>290,74322</t>
  </si>
  <si>
    <t>338,25217</t>
  </si>
  <si>
    <t>290,74052</t>
  </si>
  <si>
    <t>275,87994</t>
  </si>
  <si>
    <t>323,49899</t>
  </si>
  <si>
    <t>---</t>
  </si>
  <si>
    <t>280,06236</t>
  </si>
  <si>
    <t>303,34377</t>
  </si>
  <si>
    <t>286,15989</t>
  </si>
  <si>
    <t>405,49362</t>
  </si>
  <si>
    <t>226,99658</t>
  </si>
  <si>
    <t>280,30689</t>
  </si>
  <si>
    <t>303,91065</t>
  </si>
  <si>
    <t>369,87173</t>
  </si>
  <si>
    <t>302,90514</t>
  </si>
  <si>
    <t>342,17922</t>
  </si>
  <si>
    <t>299,68111</t>
  </si>
  <si>
    <t>339,50281</t>
  </si>
  <si>
    <t>SÖZ</t>
  </si>
  <si>
    <t>300,81708</t>
  </si>
  <si>
    <t>375,51826</t>
  </si>
  <si>
    <t>266,45772</t>
  </si>
  <si>
    <t>276,57536</t>
  </si>
  <si>
    <t>366,66987</t>
  </si>
  <si>
    <t>411,80414</t>
  </si>
  <si>
    <t>438,26754</t>
  </si>
  <si>
    <t>455,72090</t>
  </si>
  <si>
    <t>376,98868</t>
  </si>
  <si>
    <t>402,35518</t>
  </si>
  <si>
    <t>289,48057</t>
  </si>
  <si>
    <t>376,82385</t>
  </si>
  <si>
    <t>307,33566</t>
  </si>
  <si>
    <t>371,10057</t>
  </si>
  <si>
    <t>404,63391</t>
  </si>
  <si>
    <t>444,47438</t>
  </si>
  <si>
    <t>321,23416</t>
  </si>
  <si>
    <t>380,58337</t>
  </si>
  <si>
    <t>283,21886</t>
  </si>
  <si>
    <t>362,22885</t>
  </si>
  <si>
    <t>388,65229</t>
  </si>
  <si>
    <t>431,79091</t>
  </si>
  <si>
    <t>285,21003</t>
  </si>
  <si>
    <t>372,71731</t>
  </si>
  <si>
    <t>253,62425</t>
  </si>
  <si>
    <t>309,33483</t>
  </si>
  <si>
    <t>263,52260</t>
  </si>
  <si>
    <t>307,52850</t>
  </si>
  <si>
    <t>392,09759</t>
  </si>
  <si>
    <t>433,30005</t>
  </si>
  <si>
    <t>381,85852</t>
  </si>
  <si>
    <t>389,06124</t>
  </si>
  <si>
    <t>357,16171</t>
  </si>
  <si>
    <t>443,33672</t>
  </si>
  <si>
    <t>335,73081</t>
  </si>
  <si>
    <t>342,99258</t>
  </si>
  <si>
    <t>370,85762</t>
  </si>
  <si>
    <t>443,16261</t>
  </si>
  <si>
    <t>338,46035</t>
  </si>
  <si>
    <t>355,64165</t>
  </si>
  <si>
    <t>303,89604</t>
  </si>
  <si>
    <t>343,96013</t>
  </si>
  <si>
    <t>255,57947</t>
  </si>
  <si>
    <t>286,29641</t>
  </si>
  <si>
    <t>243,01685</t>
  </si>
  <si>
    <t>298,30399</t>
  </si>
  <si>
    <t>316,26584</t>
  </si>
  <si>
    <t>339,37047</t>
  </si>
  <si>
    <t>248,90864</t>
  </si>
  <si>
    <t>296,32159</t>
  </si>
  <si>
    <t>322,77609</t>
  </si>
  <si>
    <t>370,22910</t>
  </si>
  <si>
    <t>398,07703</t>
  </si>
  <si>
    <t>414,45938</t>
  </si>
  <si>
    <t>345,01823</t>
  </si>
  <si>
    <t>355,19133</t>
  </si>
  <si>
    <t>287,78628</t>
  </si>
  <si>
    <t>316,01402</t>
  </si>
  <si>
    <t>309,82425</t>
  </si>
  <si>
    <t>368,91190</t>
  </si>
  <si>
    <t>324,25533</t>
  </si>
  <si>
    <t>346,79081</t>
  </si>
  <si>
    <t>230,41188</t>
  </si>
  <si>
    <t>323,08745</t>
  </si>
  <si>
    <t>216,88468</t>
  </si>
  <si>
    <t>255,24528</t>
  </si>
  <si>
    <t>238,39745</t>
  </si>
  <si>
    <t>263,65424</t>
  </si>
  <si>
    <t>512,28425</t>
  </si>
  <si>
    <t>521,00991</t>
  </si>
  <si>
    <t>505,88904</t>
  </si>
  <si>
    <t>507,37584</t>
  </si>
  <si>
    <t>482,35503</t>
  </si>
  <si>
    <t>369,96002</t>
  </si>
  <si>
    <t>395,29011</t>
  </si>
  <si>
    <t>332,79361</t>
  </si>
  <si>
    <t>348,55242</t>
  </si>
  <si>
    <t>267,50305</t>
  </si>
  <si>
    <t>292,14181</t>
  </si>
  <si>
    <t>DİL</t>
  </si>
  <si>
    <t>350,58048</t>
  </si>
  <si>
    <t>397,40301</t>
  </si>
  <si>
    <t>260,56294</t>
  </si>
  <si>
    <t>Toplam Kontenjan</t>
  </si>
  <si>
    <t>Toplan Yerleşen</t>
  </si>
  <si>
    <t>Doluluk (%)</t>
  </si>
  <si>
    <t>Diş Hekimliği Fakültesi</t>
  </si>
  <si>
    <t>Diş Hekimliği Fakültesi (İngilizce)</t>
  </si>
  <si>
    <t>Eczacılık Fakültesi</t>
  </si>
  <si>
    <t>İktisadi ve İdari Bilimler Fakültesi</t>
  </si>
  <si>
    <t>İktisat (İngilizce)</t>
  </si>
  <si>
    <t>İşletme</t>
  </si>
  <si>
    <t>Maliye</t>
  </si>
  <si>
    <t>Sağlık Yönetimi</t>
  </si>
  <si>
    <t>Siyaset Bilimi ve Kamu Yönetimi (İngilizce)</t>
  </si>
  <si>
    <t>Uluslararası İlişkiler</t>
  </si>
  <si>
    <t>Uluslararası Ticaret ve İşletmecilik (İngilizce)</t>
  </si>
  <si>
    <t>İslami İlimler Fakültesi</t>
  </si>
  <si>
    <t>İslami İlimler</t>
  </si>
  <si>
    <t>Mühendislik ve Mimarlık Fakültesi</t>
  </si>
  <si>
    <t>Biyomedikal Mühendisliği (İngilizce)</t>
  </si>
  <si>
    <t>Elektrik-Elektronik Mühendisliği (İngilizce)</t>
  </si>
  <si>
    <t>Harita Mühendisliği (İngilizce)</t>
  </si>
  <si>
    <t>İnşaat Mühendisliği (İngilizce)</t>
  </si>
  <si>
    <t>Makine Mühendisliği (İngilizce)</t>
  </si>
  <si>
    <t>Malzeme Bilimi ve Mühendisliği (İngilizce)</t>
  </si>
  <si>
    <t>Mekatronik Mühendisliği (İngilizce)</t>
  </si>
  <si>
    <t>Petrol ve Doğalgaz Mühendisliği (İngilizce)</t>
  </si>
  <si>
    <t>Orman Fakültesi</t>
  </si>
  <si>
    <t>Orman Endüstrisi Mühendisliği</t>
  </si>
  <si>
    <t>Orman Mühendisliği</t>
  </si>
  <si>
    <t>Sağlık Bilimleri Fakültesi</t>
  </si>
  <si>
    <t>Beslenme ve Diyetetik</t>
  </si>
  <si>
    <t>Fizyoterapi ve Rehabilitasyon</t>
  </si>
  <si>
    <t>Hemşirelik</t>
  </si>
  <si>
    <t>Sosyal Hizmet</t>
  </si>
  <si>
    <t>Sosyal ve Beşeri Bilimler Fakültesi</t>
  </si>
  <si>
    <t>Bilgi ve Belge Yönetimi</t>
  </si>
  <si>
    <t>Coğrafya</t>
  </si>
  <si>
    <t>Felsefe</t>
  </si>
  <si>
    <t>Medya ve İletişim</t>
  </si>
  <si>
    <t>Medya ve İletişim (KKTC Uyruklu)</t>
  </si>
  <si>
    <t>Psikoloji</t>
  </si>
  <si>
    <t>Sosyoloji</t>
  </si>
  <si>
    <t>Tarih</t>
  </si>
  <si>
    <t>Türk Dili ve Edebiyatı</t>
  </si>
  <si>
    <t>Türk İslam Arkeolojisi</t>
  </si>
  <si>
    <t>Su Ürünleri Fakültesi</t>
  </si>
  <si>
    <t>Su Ürünleri Mühendisliği</t>
  </si>
  <si>
    <t>Tıp Fakültesi</t>
  </si>
  <si>
    <t>Tıp Fakültesi (KKTC Uyruklu)</t>
  </si>
  <si>
    <t>Turizm Fakültesi</t>
  </si>
  <si>
    <t>Gastronomi ve Mutfak Sanatları</t>
  </si>
  <si>
    <t>Turizm İşletmeciliği (İngilizce)</t>
  </si>
  <si>
    <t>Turizm Rehberliği</t>
  </si>
  <si>
    <t>BİRİM</t>
  </si>
  <si>
    <t>BÖLÜM/PROGRAM</t>
  </si>
  <si>
    <t>Ağız ve Diş Sağlığı</t>
  </si>
  <si>
    <t>Fizyoterapi</t>
  </si>
  <si>
    <t>İlk ve Acil Yardım</t>
  </si>
  <si>
    <t>Yaşlı Bakımı</t>
  </si>
  <si>
    <t>Sağlık Hizmetleri MYO</t>
  </si>
  <si>
    <r>
      <rPr>
        <sz val="10"/>
        <rFont val="Cambria"/>
        <family val="1"/>
        <charset val="162"/>
      </rPr>
      <t>TYT</t>
    </r>
  </si>
  <si>
    <r>
      <rPr>
        <sz val="10"/>
        <rFont val="Cambria"/>
        <family val="1"/>
        <charset val="162"/>
      </rPr>
      <t>304,40548</t>
    </r>
  </si>
  <si>
    <r>
      <rPr>
        <sz val="10"/>
        <rFont val="Cambria"/>
        <family val="1"/>
        <charset val="162"/>
      </rPr>
      <t>412,00108</t>
    </r>
  </si>
  <si>
    <r>
      <rPr>
        <sz val="10"/>
        <rFont val="Cambria"/>
        <family val="1"/>
        <charset val="162"/>
      </rPr>
      <t>280,35937</t>
    </r>
  </si>
  <si>
    <r>
      <rPr>
        <sz val="10"/>
        <rFont val="Cambria"/>
        <family val="1"/>
        <charset val="162"/>
      </rPr>
      <t>312,85272</t>
    </r>
  </si>
  <si>
    <r>
      <rPr>
        <sz val="10"/>
        <rFont val="Cambria"/>
        <family val="1"/>
        <charset val="162"/>
      </rPr>
      <t>405,22375</t>
    </r>
  </si>
  <si>
    <r>
      <rPr>
        <sz val="10"/>
        <rFont val="Cambria"/>
        <family val="1"/>
        <charset val="162"/>
      </rPr>
      <t>...</t>
    </r>
  </si>
  <si>
    <r>
      <rPr>
        <sz val="10"/>
        <rFont val="Cambria"/>
        <family val="1"/>
        <charset val="162"/>
      </rPr>
      <t>332,22721</t>
    </r>
  </si>
  <si>
    <r>
      <rPr>
        <sz val="10"/>
        <rFont val="Cambria"/>
        <family val="1"/>
        <charset val="162"/>
      </rPr>
      <t>389,87384</t>
    </r>
  </si>
  <si>
    <r>
      <rPr>
        <sz val="10"/>
        <rFont val="Cambria"/>
        <family val="1"/>
        <charset val="162"/>
      </rPr>
      <t>262,42750</t>
    </r>
  </si>
  <si>
    <r>
      <rPr>
        <sz val="10"/>
        <rFont val="Cambria"/>
        <family val="1"/>
        <charset val="162"/>
      </rPr>
      <t>262,58320</t>
    </r>
  </si>
  <si>
    <r>
      <rPr>
        <sz val="10"/>
        <rFont val="Cambria"/>
        <family val="1"/>
        <charset val="162"/>
      </rPr>
      <t>263,17637</t>
    </r>
  </si>
  <si>
    <r>
      <rPr>
        <sz val="10"/>
        <rFont val="Cambria"/>
        <family val="1"/>
        <charset val="162"/>
      </rPr>
      <t>330,16248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</si>
</sst>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sz val="1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left" vertical="center" textRotation="90"/>
    </xf>
    <xf numFmtId="49" fontId="1" fillId="2" borderId="1" xfId="0" applyNumberFormat="1" applyFont="1" applyFill="1" applyBorder="1" applyAlignment="1">
      <alignment horizontal="center" vertical="center" textRotation="90"/>
    </xf>
    <xf numFmtId="49" fontId="2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V10" sqref="V10"/>
    </sheetView>
  </sheetViews>
  <sheetFormatPr defaultRowHeight="12.75" x14ac:dyDescent="0.2"/>
  <cols>
    <col min="1" max="1" width="29.42578125" style="13" bestFit="1" customWidth="1"/>
    <col min="2" max="2" width="38.28515625" style="13" bestFit="1" customWidth="1"/>
    <col min="3" max="3" width="4.140625" style="13" bestFit="1" customWidth="1"/>
    <col min="4" max="5" width="4" style="13" bestFit="1" customWidth="1"/>
    <col min="6" max="7" width="9.42578125" style="13" bestFit="1" customWidth="1"/>
    <col min="8" max="9" width="3.28515625" style="13" bestFit="1" customWidth="1"/>
    <col min="10" max="11" width="9.42578125" style="13" bestFit="1" customWidth="1"/>
    <col min="12" max="14" width="9.140625" style="24"/>
    <col min="15" max="16384" width="9.140625" style="13"/>
  </cols>
  <sheetData>
    <row r="1" spans="1:14" ht="95.25" x14ac:dyDescent="0.2">
      <c r="A1" s="7" t="s">
        <v>176</v>
      </c>
      <c r="B1" s="7" t="s">
        <v>177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124</v>
      </c>
      <c r="M1" s="2" t="s">
        <v>125</v>
      </c>
      <c r="N1" s="2" t="s">
        <v>126</v>
      </c>
    </row>
    <row r="2" spans="1:14" x14ac:dyDescent="0.2">
      <c r="A2" s="5" t="s">
        <v>127</v>
      </c>
      <c r="B2" s="5" t="s">
        <v>127</v>
      </c>
      <c r="C2" s="3" t="s">
        <v>9</v>
      </c>
      <c r="D2" s="4">
        <v>90</v>
      </c>
      <c r="E2" s="4">
        <v>90</v>
      </c>
      <c r="F2" s="4" t="s">
        <v>10</v>
      </c>
      <c r="G2" s="4" t="s">
        <v>11</v>
      </c>
      <c r="H2" s="3">
        <v>3</v>
      </c>
      <c r="I2" s="3">
        <v>3</v>
      </c>
      <c r="J2" s="3" t="s">
        <v>12</v>
      </c>
      <c r="K2" s="3" t="s">
        <v>13</v>
      </c>
      <c r="L2" s="14">
        <v>93</v>
      </c>
      <c r="M2" s="14">
        <v>93</v>
      </c>
      <c r="N2" s="14">
        <v>100</v>
      </c>
    </row>
    <row r="3" spans="1:14" x14ac:dyDescent="0.2">
      <c r="A3" s="5" t="s">
        <v>127</v>
      </c>
      <c r="B3" s="5" t="s">
        <v>128</v>
      </c>
      <c r="C3" s="3" t="s">
        <v>9</v>
      </c>
      <c r="D3" s="4">
        <v>40</v>
      </c>
      <c r="E3" s="4">
        <v>40</v>
      </c>
      <c r="F3" s="4" t="s">
        <v>14</v>
      </c>
      <c r="G3" s="4" t="s">
        <v>15</v>
      </c>
      <c r="H3" s="3">
        <v>1</v>
      </c>
      <c r="I3" s="3">
        <v>1</v>
      </c>
      <c r="J3" s="3" t="s">
        <v>16</v>
      </c>
      <c r="K3" s="3" t="s">
        <v>16</v>
      </c>
      <c r="L3" s="14">
        <v>41</v>
      </c>
      <c r="M3" s="14">
        <v>41</v>
      </c>
      <c r="N3" s="14">
        <v>100</v>
      </c>
    </row>
    <row r="4" spans="1:14" x14ac:dyDescent="0.2">
      <c r="A4" s="5" t="s">
        <v>129</v>
      </c>
      <c r="B4" s="5" t="s">
        <v>129</v>
      </c>
      <c r="C4" s="3" t="s">
        <v>9</v>
      </c>
      <c r="D4" s="4">
        <v>80</v>
      </c>
      <c r="E4" s="4">
        <v>80</v>
      </c>
      <c r="F4" s="4" t="s">
        <v>17</v>
      </c>
      <c r="G4" s="4" t="s">
        <v>18</v>
      </c>
      <c r="H4" s="3">
        <v>2</v>
      </c>
      <c r="I4" s="3">
        <v>2</v>
      </c>
      <c r="J4" s="3" t="s">
        <v>19</v>
      </c>
      <c r="K4" s="3" t="s">
        <v>20</v>
      </c>
      <c r="L4" s="14">
        <v>82</v>
      </c>
      <c r="M4" s="14">
        <v>82</v>
      </c>
      <c r="N4" s="14">
        <v>100</v>
      </c>
    </row>
    <row r="5" spans="1:14" x14ac:dyDescent="0.2">
      <c r="A5" s="5" t="s">
        <v>130</v>
      </c>
      <c r="B5" s="5" t="s">
        <v>131</v>
      </c>
      <c r="C5" s="3" t="s">
        <v>21</v>
      </c>
      <c r="D5" s="4">
        <v>60</v>
      </c>
      <c r="E5" s="4">
        <v>61</v>
      </c>
      <c r="F5" s="4" t="s">
        <v>22</v>
      </c>
      <c r="G5" s="4" t="s">
        <v>23</v>
      </c>
      <c r="H5" s="3">
        <v>2</v>
      </c>
      <c r="I5" s="3">
        <v>1</v>
      </c>
      <c r="J5" s="3" t="s">
        <v>24</v>
      </c>
      <c r="K5" s="3" t="s">
        <v>24</v>
      </c>
      <c r="L5" s="14">
        <v>62</v>
      </c>
      <c r="M5" s="14">
        <v>62</v>
      </c>
      <c r="N5" s="14">
        <v>100</v>
      </c>
    </row>
    <row r="6" spans="1:14" x14ac:dyDescent="0.2">
      <c r="A6" s="5" t="s">
        <v>130</v>
      </c>
      <c r="B6" s="5" t="s">
        <v>132</v>
      </c>
      <c r="C6" s="3" t="s">
        <v>21</v>
      </c>
      <c r="D6" s="4">
        <v>60</v>
      </c>
      <c r="E6" s="4">
        <v>62</v>
      </c>
      <c r="F6" s="4" t="s">
        <v>25</v>
      </c>
      <c r="G6" s="4" t="s">
        <v>26</v>
      </c>
      <c r="H6" s="3">
        <v>2</v>
      </c>
      <c r="I6" s="3">
        <v>0</v>
      </c>
      <c r="J6" s="3" t="s">
        <v>27</v>
      </c>
      <c r="K6" s="3" t="s">
        <v>27</v>
      </c>
      <c r="L6" s="14">
        <v>62</v>
      </c>
      <c r="M6" s="14">
        <v>62</v>
      </c>
      <c r="N6" s="14">
        <v>100</v>
      </c>
    </row>
    <row r="7" spans="1:14" x14ac:dyDescent="0.2">
      <c r="A7" s="5" t="s">
        <v>130</v>
      </c>
      <c r="B7" s="5" t="s">
        <v>133</v>
      </c>
      <c r="C7" s="3" t="s">
        <v>21</v>
      </c>
      <c r="D7" s="4">
        <v>60</v>
      </c>
      <c r="E7" s="4">
        <v>62</v>
      </c>
      <c r="F7" s="4" t="s">
        <v>28</v>
      </c>
      <c r="G7" s="4" t="s">
        <v>29</v>
      </c>
      <c r="H7" s="3">
        <v>2</v>
      </c>
      <c r="I7" s="3">
        <v>0</v>
      </c>
      <c r="J7" s="3" t="s">
        <v>27</v>
      </c>
      <c r="K7" s="3" t="s">
        <v>27</v>
      </c>
      <c r="L7" s="14">
        <v>62</v>
      </c>
      <c r="M7" s="14">
        <v>62</v>
      </c>
      <c r="N7" s="14">
        <v>100</v>
      </c>
    </row>
    <row r="8" spans="1:14" x14ac:dyDescent="0.2">
      <c r="A8" s="5" t="s">
        <v>130</v>
      </c>
      <c r="B8" s="5" t="s">
        <v>134</v>
      </c>
      <c r="C8" s="3" t="s">
        <v>21</v>
      </c>
      <c r="D8" s="4">
        <v>60</v>
      </c>
      <c r="E8" s="4">
        <v>60</v>
      </c>
      <c r="F8" s="4" t="s">
        <v>30</v>
      </c>
      <c r="G8" s="4" t="s">
        <v>31</v>
      </c>
      <c r="H8" s="3">
        <v>2</v>
      </c>
      <c r="I8" s="3">
        <v>2</v>
      </c>
      <c r="J8" s="3" t="s">
        <v>32</v>
      </c>
      <c r="K8" s="3" t="s">
        <v>33</v>
      </c>
      <c r="L8" s="14">
        <v>62</v>
      </c>
      <c r="M8" s="14">
        <v>62</v>
      </c>
      <c r="N8" s="14">
        <v>100</v>
      </c>
    </row>
    <row r="9" spans="1:14" x14ac:dyDescent="0.2">
      <c r="A9" s="5" t="s">
        <v>130</v>
      </c>
      <c r="B9" s="5" t="s">
        <v>135</v>
      </c>
      <c r="C9" s="3" t="s">
        <v>21</v>
      </c>
      <c r="D9" s="4">
        <v>80</v>
      </c>
      <c r="E9" s="4">
        <v>82</v>
      </c>
      <c r="F9" s="4" t="s">
        <v>34</v>
      </c>
      <c r="G9" s="4" t="s">
        <v>35</v>
      </c>
      <c r="H9" s="3">
        <v>2</v>
      </c>
      <c r="I9" s="3">
        <v>0</v>
      </c>
      <c r="J9" s="3" t="s">
        <v>27</v>
      </c>
      <c r="K9" s="3" t="s">
        <v>27</v>
      </c>
      <c r="L9" s="14">
        <v>82</v>
      </c>
      <c r="M9" s="14">
        <v>82</v>
      </c>
      <c r="N9" s="14">
        <v>100</v>
      </c>
    </row>
    <row r="10" spans="1:14" x14ac:dyDescent="0.2">
      <c r="A10" s="5" t="s">
        <v>130</v>
      </c>
      <c r="B10" s="5" t="s">
        <v>136</v>
      </c>
      <c r="C10" s="3" t="s">
        <v>21</v>
      </c>
      <c r="D10" s="4">
        <v>70</v>
      </c>
      <c r="E10" s="4">
        <v>72</v>
      </c>
      <c r="F10" s="4" t="s">
        <v>36</v>
      </c>
      <c r="G10" s="4" t="s">
        <v>37</v>
      </c>
      <c r="H10" s="3">
        <v>2</v>
      </c>
      <c r="I10" s="3">
        <v>0</v>
      </c>
      <c r="J10" s="3" t="s">
        <v>27</v>
      </c>
      <c r="K10" s="3" t="s">
        <v>27</v>
      </c>
      <c r="L10" s="14">
        <v>72</v>
      </c>
      <c r="M10" s="14">
        <v>72</v>
      </c>
      <c r="N10" s="14">
        <v>100</v>
      </c>
    </row>
    <row r="11" spans="1:14" x14ac:dyDescent="0.2">
      <c r="A11" s="5" t="s">
        <v>130</v>
      </c>
      <c r="B11" s="5" t="s">
        <v>137</v>
      </c>
      <c r="C11" s="3" t="s">
        <v>21</v>
      </c>
      <c r="D11" s="4">
        <v>50</v>
      </c>
      <c r="E11" s="4">
        <v>52</v>
      </c>
      <c r="F11" s="4" t="s">
        <v>38</v>
      </c>
      <c r="G11" s="4" t="s">
        <v>39</v>
      </c>
      <c r="H11" s="3">
        <v>2</v>
      </c>
      <c r="I11" s="3">
        <v>0</v>
      </c>
      <c r="J11" s="3" t="s">
        <v>27</v>
      </c>
      <c r="K11" s="3" t="s">
        <v>27</v>
      </c>
      <c r="L11" s="14">
        <v>52</v>
      </c>
      <c r="M11" s="14">
        <v>52</v>
      </c>
      <c r="N11" s="14">
        <v>100</v>
      </c>
    </row>
    <row r="12" spans="1:14" x14ac:dyDescent="0.2">
      <c r="A12" s="5" t="s">
        <v>138</v>
      </c>
      <c r="B12" s="5" t="s">
        <v>139</v>
      </c>
      <c r="C12" s="5" t="s">
        <v>40</v>
      </c>
      <c r="D12" s="6">
        <v>160</v>
      </c>
      <c r="E12" s="6">
        <v>162</v>
      </c>
      <c r="F12" s="6" t="s">
        <v>41</v>
      </c>
      <c r="G12" s="6" t="s">
        <v>42</v>
      </c>
      <c r="H12" s="5">
        <v>4</v>
      </c>
      <c r="I12" s="5">
        <v>2</v>
      </c>
      <c r="J12" s="5" t="s">
        <v>43</v>
      </c>
      <c r="K12" s="5" t="s">
        <v>44</v>
      </c>
      <c r="L12" s="14">
        <v>164</v>
      </c>
      <c r="M12" s="14">
        <v>164</v>
      </c>
      <c r="N12" s="14">
        <v>100</v>
      </c>
    </row>
    <row r="13" spans="1:14" x14ac:dyDescent="0.2">
      <c r="A13" s="5" t="s">
        <v>140</v>
      </c>
      <c r="B13" s="5" t="s">
        <v>141</v>
      </c>
      <c r="C13" s="5" t="s">
        <v>9</v>
      </c>
      <c r="D13" s="6">
        <v>70</v>
      </c>
      <c r="E13" s="6">
        <v>72</v>
      </c>
      <c r="F13" s="6" t="s">
        <v>45</v>
      </c>
      <c r="G13" s="6" t="s">
        <v>46</v>
      </c>
      <c r="H13" s="5">
        <v>2</v>
      </c>
      <c r="I13" s="5">
        <v>0</v>
      </c>
      <c r="J13" s="5" t="s">
        <v>27</v>
      </c>
      <c r="K13" s="5" t="s">
        <v>27</v>
      </c>
      <c r="L13" s="14">
        <v>72</v>
      </c>
      <c r="M13" s="14">
        <v>72</v>
      </c>
      <c r="N13" s="14">
        <v>100</v>
      </c>
    </row>
    <row r="14" spans="1:14" x14ac:dyDescent="0.2">
      <c r="A14" s="5" t="s">
        <v>140</v>
      </c>
      <c r="B14" s="5" t="s">
        <v>142</v>
      </c>
      <c r="C14" s="5" t="s">
        <v>9</v>
      </c>
      <c r="D14" s="6">
        <v>70</v>
      </c>
      <c r="E14" s="6">
        <v>70</v>
      </c>
      <c r="F14" s="6" t="s">
        <v>47</v>
      </c>
      <c r="G14" s="6" t="s">
        <v>48</v>
      </c>
      <c r="H14" s="5">
        <v>2</v>
      </c>
      <c r="I14" s="5">
        <v>2</v>
      </c>
      <c r="J14" s="5" t="s">
        <v>49</v>
      </c>
      <c r="K14" s="5" t="s">
        <v>50</v>
      </c>
      <c r="L14" s="14">
        <v>72</v>
      </c>
      <c r="M14" s="14">
        <v>72</v>
      </c>
      <c r="N14" s="14">
        <v>100</v>
      </c>
    </row>
    <row r="15" spans="1:14" x14ac:dyDescent="0.2">
      <c r="A15" s="5" t="s">
        <v>140</v>
      </c>
      <c r="B15" s="5" t="s">
        <v>143</v>
      </c>
      <c r="C15" s="3" t="s">
        <v>9</v>
      </c>
      <c r="D15" s="4">
        <v>70</v>
      </c>
      <c r="E15" s="4">
        <v>72</v>
      </c>
      <c r="F15" s="4" t="s">
        <v>51</v>
      </c>
      <c r="G15" s="4" t="s">
        <v>52</v>
      </c>
      <c r="H15" s="3">
        <v>2</v>
      </c>
      <c r="I15" s="3">
        <v>0</v>
      </c>
      <c r="J15" s="3" t="s">
        <v>27</v>
      </c>
      <c r="K15" s="3" t="s">
        <v>27</v>
      </c>
      <c r="L15" s="14">
        <v>72</v>
      </c>
      <c r="M15" s="14">
        <v>72</v>
      </c>
      <c r="N15" s="14">
        <v>100</v>
      </c>
    </row>
    <row r="16" spans="1:14" x14ac:dyDescent="0.2">
      <c r="A16" s="5" t="s">
        <v>140</v>
      </c>
      <c r="B16" s="5" t="s">
        <v>144</v>
      </c>
      <c r="C16" s="3" t="s">
        <v>9</v>
      </c>
      <c r="D16" s="4">
        <v>70</v>
      </c>
      <c r="E16" s="4">
        <v>72</v>
      </c>
      <c r="F16" s="4" t="s">
        <v>53</v>
      </c>
      <c r="G16" s="4" t="s">
        <v>54</v>
      </c>
      <c r="H16" s="3">
        <v>2</v>
      </c>
      <c r="I16" s="3">
        <v>0</v>
      </c>
      <c r="J16" s="3" t="s">
        <v>27</v>
      </c>
      <c r="K16" s="3" t="s">
        <v>27</v>
      </c>
      <c r="L16" s="14">
        <v>72</v>
      </c>
      <c r="M16" s="14">
        <v>72</v>
      </c>
      <c r="N16" s="14">
        <v>100</v>
      </c>
    </row>
    <row r="17" spans="1:14" x14ac:dyDescent="0.2">
      <c r="A17" s="3" t="s">
        <v>140</v>
      </c>
      <c r="B17" s="3" t="s">
        <v>145</v>
      </c>
      <c r="C17" s="3" t="s">
        <v>9</v>
      </c>
      <c r="D17" s="4">
        <v>70</v>
      </c>
      <c r="E17" s="4">
        <v>70</v>
      </c>
      <c r="F17" s="4" t="s">
        <v>55</v>
      </c>
      <c r="G17" s="4" t="s">
        <v>56</v>
      </c>
      <c r="H17" s="3">
        <v>2</v>
      </c>
      <c r="I17" s="3">
        <v>2</v>
      </c>
      <c r="J17" s="3" t="s">
        <v>57</v>
      </c>
      <c r="K17" s="3" t="s">
        <v>58</v>
      </c>
      <c r="L17" s="14">
        <v>72</v>
      </c>
      <c r="M17" s="14">
        <v>72</v>
      </c>
      <c r="N17" s="14">
        <v>100</v>
      </c>
    </row>
    <row r="18" spans="1:14" x14ac:dyDescent="0.2">
      <c r="A18" s="3" t="s">
        <v>140</v>
      </c>
      <c r="B18" s="3" t="s">
        <v>146</v>
      </c>
      <c r="C18" s="3" t="s">
        <v>9</v>
      </c>
      <c r="D18" s="4">
        <v>70</v>
      </c>
      <c r="E18" s="4">
        <v>59</v>
      </c>
      <c r="F18" s="3" t="s">
        <v>59</v>
      </c>
      <c r="G18" s="3" t="s">
        <v>60</v>
      </c>
      <c r="H18" s="3">
        <v>2</v>
      </c>
      <c r="I18" s="3">
        <v>0</v>
      </c>
      <c r="J18" s="3" t="s">
        <v>27</v>
      </c>
      <c r="K18" s="3" t="s">
        <v>27</v>
      </c>
      <c r="L18" s="14">
        <v>72</v>
      </c>
      <c r="M18" s="14">
        <v>59</v>
      </c>
      <c r="N18" s="14">
        <v>81.94</v>
      </c>
    </row>
    <row r="19" spans="1:14" x14ac:dyDescent="0.2">
      <c r="A19" s="5" t="s">
        <v>140</v>
      </c>
      <c r="B19" s="5" t="s">
        <v>147</v>
      </c>
      <c r="C19" s="5" t="s">
        <v>9</v>
      </c>
      <c r="D19" s="6">
        <v>70</v>
      </c>
      <c r="E19" s="6">
        <v>72</v>
      </c>
      <c r="F19" s="5" t="s">
        <v>61</v>
      </c>
      <c r="G19" s="5" t="s">
        <v>62</v>
      </c>
      <c r="H19" s="5">
        <v>2</v>
      </c>
      <c r="I19" s="5">
        <v>0</v>
      </c>
      <c r="J19" s="5" t="s">
        <v>27</v>
      </c>
      <c r="K19" s="5" t="s">
        <v>27</v>
      </c>
      <c r="L19" s="14">
        <v>72</v>
      </c>
      <c r="M19" s="14">
        <v>72</v>
      </c>
      <c r="N19" s="14">
        <v>100</v>
      </c>
    </row>
    <row r="20" spans="1:14" x14ac:dyDescent="0.2">
      <c r="A20" s="5" t="s">
        <v>140</v>
      </c>
      <c r="B20" s="5" t="s">
        <v>148</v>
      </c>
      <c r="C20" s="3" t="s">
        <v>9</v>
      </c>
      <c r="D20" s="4">
        <v>40</v>
      </c>
      <c r="E20" s="4">
        <v>17</v>
      </c>
      <c r="F20" s="4" t="s">
        <v>63</v>
      </c>
      <c r="G20" s="4" t="s">
        <v>64</v>
      </c>
      <c r="H20" s="3">
        <v>1</v>
      </c>
      <c r="I20" s="3">
        <v>0</v>
      </c>
      <c r="J20" s="3" t="s">
        <v>27</v>
      </c>
      <c r="K20" s="3" t="s">
        <v>27</v>
      </c>
      <c r="L20" s="14">
        <v>41</v>
      </c>
      <c r="M20" s="14">
        <v>17</v>
      </c>
      <c r="N20" s="14">
        <v>41.46</v>
      </c>
    </row>
    <row r="21" spans="1:14" x14ac:dyDescent="0.2">
      <c r="A21" s="5" t="s">
        <v>149</v>
      </c>
      <c r="B21" s="5" t="s">
        <v>150</v>
      </c>
      <c r="C21" s="3" t="s">
        <v>9</v>
      </c>
      <c r="D21" s="4">
        <v>30</v>
      </c>
      <c r="E21" s="4">
        <v>31</v>
      </c>
      <c r="F21" s="4" t="s">
        <v>65</v>
      </c>
      <c r="G21" s="4" t="s">
        <v>66</v>
      </c>
      <c r="H21" s="3">
        <v>1</v>
      </c>
      <c r="I21" s="3">
        <v>0</v>
      </c>
      <c r="J21" s="3" t="s">
        <v>27</v>
      </c>
      <c r="K21" s="3" t="s">
        <v>27</v>
      </c>
      <c r="L21" s="14">
        <v>31</v>
      </c>
      <c r="M21" s="14">
        <v>31</v>
      </c>
      <c r="N21" s="14">
        <v>100</v>
      </c>
    </row>
    <row r="22" spans="1:14" x14ac:dyDescent="0.2">
      <c r="A22" s="5" t="s">
        <v>149</v>
      </c>
      <c r="B22" s="5" t="s">
        <v>151</v>
      </c>
      <c r="C22" s="3" t="s">
        <v>9</v>
      </c>
      <c r="D22" s="4">
        <v>25</v>
      </c>
      <c r="E22" s="4">
        <v>26</v>
      </c>
      <c r="F22" s="4" t="s">
        <v>67</v>
      </c>
      <c r="G22" s="4" t="s">
        <v>68</v>
      </c>
      <c r="H22" s="3">
        <v>1</v>
      </c>
      <c r="I22" s="3">
        <v>0</v>
      </c>
      <c r="J22" s="3" t="s">
        <v>27</v>
      </c>
      <c r="K22" s="3" t="s">
        <v>27</v>
      </c>
      <c r="L22" s="14">
        <v>26</v>
      </c>
      <c r="M22" s="14">
        <v>26</v>
      </c>
      <c r="N22" s="14">
        <v>100</v>
      </c>
    </row>
    <row r="23" spans="1:14" x14ac:dyDescent="0.2">
      <c r="A23" s="5" t="s">
        <v>152</v>
      </c>
      <c r="B23" s="5" t="s">
        <v>153</v>
      </c>
      <c r="C23" s="3" t="s">
        <v>9</v>
      </c>
      <c r="D23" s="4">
        <v>80</v>
      </c>
      <c r="E23" s="4">
        <v>80</v>
      </c>
      <c r="F23" s="4" t="s">
        <v>69</v>
      </c>
      <c r="G23" s="4" t="s">
        <v>70</v>
      </c>
      <c r="H23" s="3">
        <v>2</v>
      </c>
      <c r="I23" s="3">
        <v>2</v>
      </c>
      <c r="J23" s="3" t="s">
        <v>71</v>
      </c>
      <c r="K23" s="3" t="s">
        <v>72</v>
      </c>
      <c r="L23" s="14">
        <v>82</v>
      </c>
      <c r="M23" s="14">
        <v>82</v>
      </c>
      <c r="N23" s="14">
        <v>100</v>
      </c>
    </row>
    <row r="24" spans="1:14" x14ac:dyDescent="0.2">
      <c r="A24" s="5" t="s">
        <v>152</v>
      </c>
      <c r="B24" s="5" t="s">
        <v>154</v>
      </c>
      <c r="C24" s="3" t="s">
        <v>9</v>
      </c>
      <c r="D24" s="4">
        <v>80</v>
      </c>
      <c r="E24" s="4">
        <v>80</v>
      </c>
      <c r="F24" s="4" t="s">
        <v>73</v>
      </c>
      <c r="G24" s="4" t="s">
        <v>74</v>
      </c>
      <c r="H24" s="3">
        <v>2</v>
      </c>
      <c r="I24" s="3">
        <v>2</v>
      </c>
      <c r="J24" s="3" t="s">
        <v>75</v>
      </c>
      <c r="K24" s="3" t="s">
        <v>76</v>
      </c>
      <c r="L24" s="14">
        <v>82</v>
      </c>
      <c r="M24" s="14">
        <v>82</v>
      </c>
      <c r="N24" s="14">
        <v>100</v>
      </c>
    </row>
    <row r="25" spans="1:14" x14ac:dyDescent="0.2">
      <c r="A25" s="5" t="s">
        <v>152</v>
      </c>
      <c r="B25" s="5" t="s">
        <v>155</v>
      </c>
      <c r="C25" s="3" t="s">
        <v>9</v>
      </c>
      <c r="D25" s="4">
        <v>160</v>
      </c>
      <c r="E25" s="4">
        <v>160</v>
      </c>
      <c r="F25" s="4" t="s">
        <v>77</v>
      </c>
      <c r="G25" s="4" t="s">
        <v>78</v>
      </c>
      <c r="H25" s="3">
        <v>4</v>
      </c>
      <c r="I25" s="3">
        <v>4</v>
      </c>
      <c r="J25" s="3" t="s">
        <v>79</v>
      </c>
      <c r="K25" s="3" t="s">
        <v>80</v>
      </c>
      <c r="L25" s="14">
        <v>164</v>
      </c>
      <c r="M25" s="14">
        <v>164</v>
      </c>
      <c r="N25" s="14">
        <v>100</v>
      </c>
    </row>
    <row r="26" spans="1:14" x14ac:dyDescent="0.2">
      <c r="A26" s="5" t="s">
        <v>152</v>
      </c>
      <c r="B26" s="5" t="s">
        <v>156</v>
      </c>
      <c r="C26" s="3" t="s">
        <v>21</v>
      </c>
      <c r="D26" s="4">
        <v>50</v>
      </c>
      <c r="E26" s="4">
        <v>50</v>
      </c>
      <c r="F26" s="3" t="s">
        <v>81</v>
      </c>
      <c r="G26" s="3" t="s">
        <v>82</v>
      </c>
      <c r="H26" s="3">
        <v>2</v>
      </c>
      <c r="I26" s="3">
        <v>2</v>
      </c>
      <c r="J26" s="3" t="s">
        <v>83</v>
      </c>
      <c r="K26" s="3" t="s">
        <v>84</v>
      </c>
      <c r="L26" s="14">
        <v>52</v>
      </c>
      <c r="M26" s="14">
        <v>52</v>
      </c>
      <c r="N26" s="14">
        <v>100</v>
      </c>
    </row>
    <row r="27" spans="1:14" x14ac:dyDescent="0.2">
      <c r="A27" s="5" t="s">
        <v>157</v>
      </c>
      <c r="B27" s="5" t="s">
        <v>158</v>
      </c>
      <c r="C27" s="3" t="s">
        <v>21</v>
      </c>
      <c r="D27" s="4">
        <v>50</v>
      </c>
      <c r="E27" s="4">
        <v>52</v>
      </c>
      <c r="F27" s="4" t="s">
        <v>85</v>
      </c>
      <c r="G27" s="4" t="s">
        <v>86</v>
      </c>
      <c r="H27" s="3">
        <v>2</v>
      </c>
      <c r="I27" s="3">
        <v>0</v>
      </c>
      <c r="J27" s="3" t="s">
        <v>27</v>
      </c>
      <c r="K27" s="3" t="s">
        <v>27</v>
      </c>
      <c r="L27" s="14">
        <v>52</v>
      </c>
      <c r="M27" s="14">
        <v>52</v>
      </c>
      <c r="N27" s="14">
        <v>100</v>
      </c>
    </row>
    <row r="28" spans="1:14" x14ac:dyDescent="0.2">
      <c r="A28" s="5" t="s">
        <v>157</v>
      </c>
      <c r="B28" s="5" t="s">
        <v>159</v>
      </c>
      <c r="C28" s="3" t="s">
        <v>40</v>
      </c>
      <c r="D28" s="4">
        <v>50</v>
      </c>
      <c r="E28" s="4">
        <v>52</v>
      </c>
      <c r="F28" s="4" t="s">
        <v>87</v>
      </c>
      <c r="G28" s="4" t="s">
        <v>88</v>
      </c>
      <c r="H28" s="3">
        <v>2</v>
      </c>
      <c r="I28" s="3">
        <v>0</v>
      </c>
      <c r="J28" s="3" t="s">
        <v>27</v>
      </c>
      <c r="K28" s="3" t="s">
        <v>27</v>
      </c>
      <c r="L28" s="14">
        <v>52</v>
      </c>
      <c r="M28" s="14">
        <v>52</v>
      </c>
      <c r="N28" s="14">
        <v>100</v>
      </c>
    </row>
    <row r="29" spans="1:14" x14ac:dyDescent="0.2">
      <c r="A29" s="5" t="s">
        <v>157</v>
      </c>
      <c r="B29" s="5" t="s">
        <v>160</v>
      </c>
      <c r="C29" s="3" t="s">
        <v>21</v>
      </c>
      <c r="D29" s="4">
        <v>60</v>
      </c>
      <c r="E29" s="4">
        <v>62</v>
      </c>
      <c r="F29" s="4" t="s">
        <v>89</v>
      </c>
      <c r="G29" s="4" t="s">
        <v>90</v>
      </c>
      <c r="H29" s="3">
        <v>2</v>
      </c>
      <c r="I29" s="3">
        <v>0</v>
      </c>
      <c r="J29" s="3" t="s">
        <v>27</v>
      </c>
      <c r="K29" s="3" t="s">
        <v>27</v>
      </c>
      <c r="L29" s="14">
        <v>62</v>
      </c>
      <c r="M29" s="14">
        <v>62</v>
      </c>
      <c r="N29" s="14">
        <v>100</v>
      </c>
    </row>
    <row r="30" spans="1:14" x14ac:dyDescent="0.2">
      <c r="A30" s="5" t="s">
        <v>157</v>
      </c>
      <c r="B30" s="5" t="s">
        <v>161</v>
      </c>
      <c r="C30" s="3" t="s">
        <v>40</v>
      </c>
      <c r="D30" s="4">
        <v>70</v>
      </c>
      <c r="E30" s="4">
        <v>72</v>
      </c>
      <c r="F30" s="4" t="s">
        <v>91</v>
      </c>
      <c r="G30" s="4" t="s">
        <v>92</v>
      </c>
      <c r="H30" s="3">
        <v>2</v>
      </c>
      <c r="I30" s="3">
        <v>0</v>
      </c>
      <c r="J30" s="3" t="s">
        <v>27</v>
      </c>
      <c r="K30" s="3" t="s">
        <v>27</v>
      </c>
      <c r="L30" s="14">
        <v>72</v>
      </c>
      <c r="M30" s="14">
        <v>72</v>
      </c>
      <c r="N30" s="14">
        <v>100</v>
      </c>
    </row>
    <row r="31" spans="1:14" x14ac:dyDescent="0.2">
      <c r="A31" s="3" t="s">
        <v>157</v>
      </c>
      <c r="B31" s="3" t="s">
        <v>162</v>
      </c>
      <c r="C31" s="3" t="s">
        <v>40</v>
      </c>
      <c r="D31" s="4">
        <v>2</v>
      </c>
      <c r="E31" s="4">
        <v>0</v>
      </c>
      <c r="F31" s="4" t="s">
        <v>27</v>
      </c>
      <c r="G31" s="4" t="s">
        <v>27</v>
      </c>
      <c r="H31" s="3"/>
      <c r="I31" s="3"/>
      <c r="J31" s="3" t="s">
        <v>27</v>
      </c>
      <c r="K31" s="3" t="s">
        <v>27</v>
      </c>
      <c r="L31" s="14">
        <v>2</v>
      </c>
      <c r="M31" s="14">
        <v>0</v>
      </c>
      <c r="N31" s="14">
        <v>0</v>
      </c>
    </row>
    <row r="32" spans="1:14" x14ac:dyDescent="0.2">
      <c r="A32" s="5" t="s">
        <v>157</v>
      </c>
      <c r="B32" s="5" t="s">
        <v>163</v>
      </c>
      <c r="C32" s="3" t="s">
        <v>21</v>
      </c>
      <c r="D32" s="4">
        <v>90</v>
      </c>
      <c r="E32" s="4">
        <v>90</v>
      </c>
      <c r="F32" s="3" t="s">
        <v>93</v>
      </c>
      <c r="G32" s="3" t="s">
        <v>94</v>
      </c>
      <c r="H32" s="3">
        <v>3</v>
      </c>
      <c r="I32" s="3">
        <v>3</v>
      </c>
      <c r="J32" s="3" t="s">
        <v>95</v>
      </c>
      <c r="K32" s="3" t="s">
        <v>96</v>
      </c>
      <c r="L32" s="14">
        <v>93</v>
      </c>
      <c r="M32" s="14">
        <v>93</v>
      </c>
      <c r="N32" s="14">
        <v>100</v>
      </c>
    </row>
    <row r="33" spans="1:14" x14ac:dyDescent="0.2">
      <c r="A33" s="5" t="s">
        <v>157</v>
      </c>
      <c r="B33" s="5" t="s">
        <v>164</v>
      </c>
      <c r="C33" s="3" t="s">
        <v>21</v>
      </c>
      <c r="D33" s="4">
        <v>60</v>
      </c>
      <c r="E33" s="4">
        <v>62</v>
      </c>
      <c r="F33" s="4" t="s">
        <v>97</v>
      </c>
      <c r="G33" s="4" t="s">
        <v>98</v>
      </c>
      <c r="H33" s="3">
        <v>2</v>
      </c>
      <c r="I33" s="3">
        <v>0</v>
      </c>
      <c r="J33" s="3" t="s">
        <v>27</v>
      </c>
      <c r="K33" s="3" t="s">
        <v>27</v>
      </c>
      <c r="L33" s="14">
        <v>62</v>
      </c>
      <c r="M33" s="14">
        <v>62</v>
      </c>
      <c r="N33" s="14">
        <v>100</v>
      </c>
    </row>
    <row r="34" spans="1:14" x14ac:dyDescent="0.2">
      <c r="A34" s="5" t="s">
        <v>157</v>
      </c>
      <c r="B34" s="5" t="s">
        <v>165</v>
      </c>
      <c r="C34" s="3" t="s">
        <v>40</v>
      </c>
      <c r="D34" s="4">
        <v>60</v>
      </c>
      <c r="E34" s="4">
        <v>62</v>
      </c>
      <c r="F34" s="4" t="s">
        <v>99</v>
      </c>
      <c r="G34" s="4" t="s">
        <v>100</v>
      </c>
      <c r="H34" s="3">
        <v>2</v>
      </c>
      <c r="I34" s="3">
        <v>0</v>
      </c>
      <c r="J34" s="3" t="s">
        <v>27</v>
      </c>
      <c r="K34" s="3" t="s">
        <v>27</v>
      </c>
      <c r="L34" s="14">
        <v>62</v>
      </c>
      <c r="M34" s="14">
        <v>62</v>
      </c>
      <c r="N34" s="14">
        <v>100</v>
      </c>
    </row>
    <row r="35" spans="1:14" x14ac:dyDescent="0.2">
      <c r="A35" s="3" t="s">
        <v>157</v>
      </c>
      <c r="B35" s="3" t="s">
        <v>166</v>
      </c>
      <c r="C35" s="3" t="s">
        <v>40</v>
      </c>
      <c r="D35" s="4">
        <v>80</v>
      </c>
      <c r="E35" s="4">
        <v>80</v>
      </c>
      <c r="F35" s="3" t="s">
        <v>101</v>
      </c>
      <c r="G35" s="3" t="s">
        <v>102</v>
      </c>
      <c r="H35" s="3">
        <v>2</v>
      </c>
      <c r="I35" s="3">
        <v>2</v>
      </c>
      <c r="J35" s="3" t="s">
        <v>103</v>
      </c>
      <c r="K35" s="3" t="s">
        <v>104</v>
      </c>
      <c r="L35" s="14">
        <v>82</v>
      </c>
      <c r="M35" s="14">
        <v>82</v>
      </c>
      <c r="N35" s="14">
        <v>100</v>
      </c>
    </row>
    <row r="36" spans="1:14" x14ac:dyDescent="0.2">
      <c r="A36" s="5" t="s">
        <v>157</v>
      </c>
      <c r="B36" s="5" t="s">
        <v>167</v>
      </c>
      <c r="C36" s="3" t="s">
        <v>21</v>
      </c>
      <c r="D36" s="4">
        <v>30</v>
      </c>
      <c r="E36" s="4">
        <v>31</v>
      </c>
      <c r="F36" s="4" t="s">
        <v>105</v>
      </c>
      <c r="G36" s="4" t="s">
        <v>106</v>
      </c>
      <c r="H36" s="3">
        <v>1</v>
      </c>
      <c r="I36" s="3">
        <v>0</v>
      </c>
      <c r="J36" s="3" t="s">
        <v>27</v>
      </c>
      <c r="K36" s="3" t="s">
        <v>27</v>
      </c>
      <c r="L36" s="14">
        <v>31</v>
      </c>
      <c r="M36" s="14">
        <v>31</v>
      </c>
      <c r="N36" s="14">
        <v>100</v>
      </c>
    </row>
    <row r="37" spans="1:14" x14ac:dyDescent="0.2">
      <c r="A37" s="5" t="s">
        <v>168</v>
      </c>
      <c r="B37" s="5" t="s">
        <v>169</v>
      </c>
      <c r="C37" s="3" t="s">
        <v>9</v>
      </c>
      <c r="D37" s="4">
        <v>20</v>
      </c>
      <c r="E37" s="4">
        <v>21</v>
      </c>
      <c r="F37" s="4" t="s">
        <v>107</v>
      </c>
      <c r="G37" s="4" t="s">
        <v>108</v>
      </c>
      <c r="H37" s="3">
        <v>1</v>
      </c>
      <c r="I37" s="3">
        <v>0</v>
      </c>
      <c r="J37" s="3" t="s">
        <v>27</v>
      </c>
      <c r="K37" s="3" t="s">
        <v>27</v>
      </c>
      <c r="L37" s="14">
        <v>21</v>
      </c>
      <c r="M37" s="14">
        <v>21</v>
      </c>
      <c r="N37" s="14">
        <v>100</v>
      </c>
    </row>
    <row r="38" spans="1:14" x14ac:dyDescent="0.2">
      <c r="A38" s="5" t="s">
        <v>170</v>
      </c>
      <c r="B38" s="5" t="s">
        <v>170</v>
      </c>
      <c r="C38" s="3" t="s">
        <v>9</v>
      </c>
      <c r="D38" s="4">
        <v>190</v>
      </c>
      <c r="E38" s="4">
        <v>190</v>
      </c>
      <c r="F38" s="4" t="s">
        <v>109</v>
      </c>
      <c r="G38" s="4" t="s">
        <v>110</v>
      </c>
      <c r="H38" s="3">
        <v>5</v>
      </c>
      <c r="I38" s="3">
        <v>5</v>
      </c>
      <c r="J38" s="3" t="s">
        <v>111</v>
      </c>
      <c r="K38" s="3" t="s">
        <v>112</v>
      </c>
      <c r="L38" s="14">
        <v>195</v>
      </c>
      <c r="M38" s="14">
        <v>195</v>
      </c>
      <c r="N38" s="14">
        <v>100</v>
      </c>
    </row>
    <row r="39" spans="1:14" x14ac:dyDescent="0.2">
      <c r="A39" s="5" t="s">
        <v>170</v>
      </c>
      <c r="B39" s="5" t="s">
        <v>171</v>
      </c>
      <c r="C39" s="3" t="s">
        <v>9</v>
      </c>
      <c r="D39" s="4">
        <v>1</v>
      </c>
      <c r="E39" s="4">
        <v>1</v>
      </c>
      <c r="F39" s="4" t="s">
        <v>113</v>
      </c>
      <c r="G39" s="4" t="s">
        <v>113</v>
      </c>
      <c r="H39" s="3"/>
      <c r="I39" s="3"/>
      <c r="J39" s="3" t="s">
        <v>27</v>
      </c>
      <c r="K39" s="3" t="s">
        <v>27</v>
      </c>
      <c r="L39" s="14">
        <v>1</v>
      </c>
      <c r="M39" s="14">
        <v>1</v>
      </c>
      <c r="N39" s="14">
        <v>100</v>
      </c>
    </row>
    <row r="40" spans="1:14" x14ac:dyDescent="0.2">
      <c r="A40" s="5" t="s">
        <v>172</v>
      </c>
      <c r="B40" s="5" t="s">
        <v>173</v>
      </c>
      <c r="C40" s="3" t="s">
        <v>40</v>
      </c>
      <c r="D40" s="4">
        <v>60</v>
      </c>
      <c r="E40" s="4">
        <v>60</v>
      </c>
      <c r="F40" s="4" t="s">
        <v>114</v>
      </c>
      <c r="G40" s="4" t="s">
        <v>115</v>
      </c>
      <c r="H40" s="3">
        <v>2</v>
      </c>
      <c r="I40" s="3">
        <v>2</v>
      </c>
      <c r="J40" s="3" t="s">
        <v>116</v>
      </c>
      <c r="K40" s="3" t="s">
        <v>117</v>
      </c>
      <c r="L40" s="14">
        <v>62</v>
      </c>
      <c r="M40" s="14">
        <v>62</v>
      </c>
      <c r="N40" s="14">
        <v>100</v>
      </c>
    </row>
    <row r="41" spans="1:14" x14ac:dyDescent="0.2">
      <c r="A41" s="5" t="s">
        <v>172</v>
      </c>
      <c r="B41" s="5" t="s">
        <v>174</v>
      </c>
      <c r="C41" s="3" t="s">
        <v>21</v>
      </c>
      <c r="D41" s="4">
        <v>40</v>
      </c>
      <c r="E41" s="4">
        <v>41</v>
      </c>
      <c r="F41" s="4" t="s">
        <v>118</v>
      </c>
      <c r="G41" s="4" t="s">
        <v>119</v>
      </c>
      <c r="H41" s="3">
        <v>1</v>
      </c>
      <c r="I41" s="3">
        <v>0</v>
      </c>
      <c r="J41" s="3" t="s">
        <v>27</v>
      </c>
      <c r="K41" s="3" t="s">
        <v>27</v>
      </c>
      <c r="L41" s="14">
        <v>41</v>
      </c>
      <c r="M41" s="14">
        <v>41</v>
      </c>
      <c r="N41" s="14">
        <v>100</v>
      </c>
    </row>
    <row r="42" spans="1:14" x14ac:dyDescent="0.2">
      <c r="A42" s="8" t="s">
        <v>172</v>
      </c>
      <c r="B42" s="8" t="s">
        <v>175</v>
      </c>
      <c r="C42" s="9" t="s">
        <v>120</v>
      </c>
      <c r="D42" s="10">
        <v>60</v>
      </c>
      <c r="E42" s="10">
        <v>61</v>
      </c>
      <c r="F42" s="10" t="s">
        <v>121</v>
      </c>
      <c r="G42" s="10" t="s">
        <v>122</v>
      </c>
      <c r="H42" s="9">
        <v>2</v>
      </c>
      <c r="I42" s="9">
        <v>1</v>
      </c>
      <c r="J42" s="9" t="s">
        <v>123</v>
      </c>
      <c r="K42" s="9" t="s">
        <v>123</v>
      </c>
      <c r="L42" s="15">
        <v>62</v>
      </c>
      <c r="M42" s="15">
        <v>62</v>
      </c>
      <c r="N42" s="15">
        <v>100</v>
      </c>
    </row>
    <row r="43" spans="1:14" x14ac:dyDescent="0.2">
      <c r="A43" s="5" t="s">
        <v>182</v>
      </c>
      <c r="B43" s="11" t="s">
        <v>178</v>
      </c>
      <c r="C43" s="16" t="s">
        <v>183</v>
      </c>
      <c r="D43" s="17">
        <v>70</v>
      </c>
      <c r="E43" s="17">
        <v>71</v>
      </c>
      <c r="F43" s="16" t="s">
        <v>184</v>
      </c>
      <c r="G43" s="16" t="s">
        <v>185</v>
      </c>
      <c r="H43" s="18">
        <v>2</v>
      </c>
      <c r="I43" s="18">
        <v>1</v>
      </c>
      <c r="J43" s="19" t="s">
        <v>186</v>
      </c>
      <c r="K43" s="19" t="s">
        <v>186</v>
      </c>
      <c r="L43" s="14">
        <v>72</v>
      </c>
      <c r="M43" s="14">
        <v>72</v>
      </c>
      <c r="N43" s="14">
        <v>100</v>
      </c>
    </row>
    <row r="44" spans="1:14" x14ac:dyDescent="0.2">
      <c r="A44" s="5" t="s">
        <v>182</v>
      </c>
      <c r="B44" s="12" t="s">
        <v>179</v>
      </c>
      <c r="C44" s="20" t="s">
        <v>183</v>
      </c>
      <c r="D44" s="21">
        <v>70</v>
      </c>
      <c r="E44" s="21">
        <v>72</v>
      </c>
      <c r="F44" s="20" t="s">
        <v>187</v>
      </c>
      <c r="G44" s="20" t="s">
        <v>188</v>
      </c>
      <c r="H44" s="22">
        <v>2</v>
      </c>
      <c r="I44" s="22">
        <v>0</v>
      </c>
      <c r="J44" s="23" t="s">
        <v>189</v>
      </c>
      <c r="K44" s="23" t="s">
        <v>189</v>
      </c>
      <c r="L44" s="14">
        <v>72</v>
      </c>
      <c r="M44" s="14">
        <v>72</v>
      </c>
      <c r="N44" s="14">
        <v>100</v>
      </c>
    </row>
    <row r="45" spans="1:14" x14ac:dyDescent="0.2">
      <c r="A45" s="5" t="s">
        <v>182</v>
      </c>
      <c r="B45" s="11" t="s">
        <v>180</v>
      </c>
      <c r="C45" s="16" t="s">
        <v>183</v>
      </c>
      <c r="D45" s="17">
        <v>70</v>
      </c>
      <c r="E45" s="17">
        <v>70</v>
      </c>
      <c r="F45" s="16" t="s">
        <v>190</v>
      </c>
      <c r="G45" s="16" t="s">
        <v>191</v>
      </c>
      <c r="H45" s="18">
        <v>2</v>
      </c>
      <c r="I45" s="18">
        <v>2</v>
      </c>
      <c r="J45" s="19" t="s">
        <v>192</v>
      </c>
      <c r="K45" s="19" t="s">
        <v>193</v>
      </c>
      <c r="L45" s="14">
        <v>72</v>
      </c>
      <c r="M45" s="14">
        <v>72</v>
      </c>
      <c r="N45" s="14">
        <v>100</v>
      </c>
    </row>
    <row r="46" spans="1:14" x14ac:dyDescent="0.2">
      <c r="A46" s="5" t="s">
        <v>182</v>
      </c>
      <c r="B46" s="12" t="s">
        <v>181</v>
      </c>
      <c r="C46" s="20" t="s">
        <v>183</v>
      </c>
      <c r="D46" s="21">
        <v>70</v>
      </c>
      <c r="E46" s="21">
        <v>72</v>
      </c>
      <c r="F46" s="20" t="s">
        <v>194</v>
      </c>
      <c r="G46" s="20" t="s">
        <v>195</v>
      </c>
      <c r="H46" s="22">
        <v>2</v>
      </c>
      <c r="I46" s="22">
        <v>0</v>
      </c>
      <c r="J46" s="23" t="s">
        <v>189</v>
      </c>
      <c r="K46" s="23" t="s">
        <v>189</v>
      </c>
      <c r="L46" s="14">
        <v>72</v>
      </c>
      <c r="M46" s="14">
        <v>72</v>
      </c>
      <c r="N46" s="14">
        <v>100</v>
      </c>
    </row>
    <row r="47" spans="1:14" x14ac:dyDescent="0.2">
      <c r="L47" s="25">
        <f>SUM(L2:L46)</f>
        <v>3056</v>
      </c>
      <c r="M47" s="25">
        <f>SUM(M2:M46)</f>
        <v>3017</v>
      </c>
      <c r="N47" s="25">
        <v>98.72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2020-12-08T11:58:59Z</dcterms:modified>
</cp:coreProperties>
</file>